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c53bfce94f43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6c86e38125fc4728"/>
    <x:sheet xmlns:r="http://schemas.openxmlformats.org/officeDocument/2006/relationships" name="Подсказки" sheetId="2" r:id="R7c36c21107994f4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5">
    <x:font>
      <x:sz val="11"/>
      <x:name val="Carlito"/>
    </x:font>
    <x:font>
      <x:b/>
      <x:sz val="15"/>
      <x:color rgb="FFFFFF"/>
      <x:name val="Carlito"/>
    </x:font>
    <x:font>
      <x:b/>
      <x:sz val="11"/>
      <x:name val="Carlito"/>
    </x:font>
    <x:font>
      <x:i/>
      <x:sz val="11"/>
      <x:name val="Carlito"/>
    </x:font>
    <x:font>
      <x:b/>
      <x:sz val="11"/>
      <x:color rgb="FFFFF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  <x:fill>
      <x:patternFill patternType="solid">
        <x:fgColor rgb="5B9BD5"/>
      </x:patternFill>
    </x:fill>
    <x:fill>
      <x:patternFill patternType="solid">
        <x:fgColor rgb="EAF2F8"/>
      </x:patternFill>
    </x:fill>
    <x:fill>
      <x:patternFill patternType="solid">
        <x:fgColor rgb="D9EAD3"/>
      </x:patternFill>
    </x:fill>
  </x:fills>
  <x:borders count="20">
    <x:border/>
    <x:border/>
    <x:border>
      <x:right>
        <x:color rgb="BFBFBF"/>
      </x:right>
      <x:bottom>
        <x:color rgb="BFBFBF"/>
      </x:bottom>
    </x:border>
    <x:border>
      <x:left>
        <x:color rgb="BFBFBF"/>
      </x:left>
      <x:right>
        <x:color rgb="BFBFBF"/>
      </x:right>
      <x:bottom>
        <x:color rgb="BFBFBF"/>
      </x:bottom>
    </x:border>
    <x:border>
      <x:left>
        <x:color rgb="BFBFBF"/>
      </x:left>
      <x:bottom>
        <x:color rgb="BFBFBF"/>
      </x:bottom>
    </x:border>
    <x:border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top>
        <x:color rgb="BFBFBF"/>
      </x:top>
      <x:bottom>
        <x:color rgb="BFBFBF"/>
      </x:bottom>
    </x:border>
    <x:border>
      <x:right>
        <x:color rgb="BFBFBF"/>
      </x:right>
      <x:top>
        <x:color rgb="BFBFBF"/>
      </x:top>
    </x:border>
    <x:border>
      <x:left>
        <x:color rgb="BFBFBF"/>
      </x:left>
      <x:right>
        <x:color rgb="BFBFBF"/>
      </x:right>
      <x:top>
        <x:color rgb="BFBFBF"/>
      </x:top>
    </x:border>
    <x:border>
      <x:left>
        <x:color rgb="BFBFBF"/>
      </x:left>
      <x:top>
        <x:color rgb="BFBFBF"/>
      </x:top>
    </x:border>
    <x:border>
      <x:right>
        <x:color rgb="BFBFBF"/>
      </x:right>
      <x:bottom>
        <x:color rgb="BFBFBF"/>
      </x:bottom>
    </x:border>
    <x:border>
      <x:left>
        <x:color rgb="BFBFBF"/>
      </x:left>
      <x:right>
        <x:color rgb="BFBFBF"/>
      </x:right>
      <x:bottom>
        <x:color rgb="BFBFBF"/>
      </x:bottom>
    </x:border>
    <x:border>
      <x:left>
        <x:color rgb="BFBFBF"/>
      </x:left>
      <x:bottom>
        <x:color rgb="BFBFBF"/>
      </x:bottom>
    </x:border>
    <x:border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top>
        <x:color rgb="BFBFBF"/>
      </x:top>
      <x:bottom>
        <x:color rgb="BFBFBF"/>
      </x:bottom>
    </x:border>
    <x:border>
      <x:right>
        <x:color rgb="BFBFBF"/>
      </x:right>
      <x:top>
        <x:color rgb="BFBFBF"/>
      </x:top>
    </x:border>
    <x:border>
      <x:left>
        <x:color rgb="BFBFBF"/>
      </x:left>
      <x:right>
        <x:color rgb="BFBFBF"/>
      </x:right>
      <x:top>
        <x:color rgb="BFBFBF"/>
      </x:top>
    </x:border>
    <x:border>
      <x:left>
        <x:color rgb="BFBFBF"/>
      </x:left>
      <x:top>
        <x:color rgb="BFBFBF"/>
      </x:top>
    </x:border>
  </x:borders>
  <x:cellStyleXfs count="1">
    <x:xf numFmtId="0" fontId="0" fillId="0" borderId="0"/>
  </x:cellStyleXfs>
  <x:cellXfs count="11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horizontal="center" vertical="top" wrapText="1"/>
    </x:xf>
    <x:xf numFmtId="200" fontId="0" fillId="0" borderId="1" xfId="0" applyNumberFormat="1" applyFont="1" applyFill="1" applyBorder="1" applyAlignment="1">
      <x:alignment vertical="top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4" fillId="5" borderId="3" xfId="0" applyNumberFormat="1" applyFont="1" applyFill="1" applyBorder="1" applyAlignment="1">
      <x:alignment horizontal="center" vertical="center" wrapText="1"/>
    </x:xf>
    <x:xf numFmtId="0" fontId="4" fillId="5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 applyAlignment="1">
      <x:alignment horizontal="center" vertical="top" wrapText="1"/>
    </x:xf>
    <x:xf numFmtId="0" fontId="0" fillId="0" borderId="6" xfId="0" applyNumberFormat="1" applyFont="1" applyFill="1" applyBorder="1" applyAlignment="1">
      <x:alignment horizontal="center" vertical="top" wrapText="1"/>
    </x:xf>
    <x:xf numFmtId="0" fontId="0" fillId="0" borderId="6" xfId="0" applyNumberFormat="1" applyFont="1" applyFill="1" applyBorder="1" applyAlignment="1">
      <x:alignment vertical="top" wrapText="1"/>
    </x:xf>
    <x:xf numFmtId="200" fontId="0" fillId="0" borderId="6" xfId="0" applyNumberFormat="1" applyFont="1" applyFill="1" applyBorder="1" applyAlignment="1">
      <x:alignment horizontal="center" vertical="top" wrapText="1"/>
    </x:xf>
    <x:xf numFmtId="20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horizontal="center" vertical="top" wrapText="1"/>
    </x:xf>
    <x:xf numFmtId="0" fontId="0" fillId="0" borderId="9" xfId="0" applyNumberFormat="1" applyFont="1" applyFill="1" applyBorder="1" applyAlignment="1">
      <x:alignment horizontal="center" vertical="top" wrapText="1"/>
    </x:xf>
    <x:xf numFmtId="0" fontId="0" fillId="0" borderId="9" xfId="0" applyNumberFormat="1" applyFont="1" applyFill="1" applyBorder="1" applyAlignment="1">
      <x:alignment vertical="top" wrapText="1"/>
    </x:xf>
    <x:xf numFmtId="200" fontId="0" fillId="0" borderId="9" xfId="0" applyNumberFormat="1" applyFont="1" applyFill="1" applyBorder="1" applyAlignment="1">
      <x:alignment horizontal="center" vertical="top" wrapText="1"/>
    </x:xf>
    <x:xf numFmtId="20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4" fillId="5" borderId="11" xfId="0" applyNumberFormat="1" applyFont="1" applyFill="1" applyBorder="1" applyAlignment="1">
      <x:alignment horizontal="center" vertical="center" wrapText="1"/>
    </x:xf>
    <x:xf numFmtId="0" fontId="4" fillId="5" borderId="12" xfId="0" applyNumberFormat="1" applyFont="1" applyFill="1" applyBorder="1" applyAlignment="1">
      <x:alignment horizontal="center" vertical="center" wrapText="1"/>
    </x:xf>
    <x:xf numFmtId="0" fontId="4" fillId="5" borderId="13" xfId="0" applyNumberFormat="1" applyFont="1" applyFill="1" applyBorder="1" applyAlignment="1">
      <x:alignment horizontal="center" vertical="center" wrapText="1"/>
    </x:xf>
    <x:xf numFmtId="0" fontId="0" fillId="0" borderId="14" xfId="0" applyNumberFormat="1" applyFont="1" applyFill="1" applyBorder="1" applyAlignment="1">
      <x:alignment horizontal="center" vertical="top" wrapText="1"/>
    </x:xf>
    <x:xf numFmtId="0" fontId="0" fillId="0" borderId="15" xfId="0" applyNumberFormat="1" applyFont="1" applyFill="1" applyBorder="1" applyAlignment="1">
      <x:alignment horizontal="center" vertical="top" wrapText="1"/>
    </x:xf>
    <x:xf numFmtId="0" fontId="0" fillId="0" borderId="15" xfId="0" applyNumberFormat="1" applyFont="1" applyFill="1" applyBorder="1" applyAlignment="1">
      <x:alignment vertical="top" wrapText="1"/>
    </x:xf>
    <x:xf numFmtId="200" fontId="0" fillId="0" borderId="15" xfId="0" applyNumberFormat="1" applyFont="1" applyFill="1" applyBorder="1" applyAlignment="1">
      <x:alignment horizontal="center" vertical="top" wrapText="1"/>
    </x:xf>
    <x:xf numFmtId="20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horizontal="center" vertical="top" wrapText="1"/>
    </x:xf>
    <x:xf numFmtId="0" fontId="0" fillId="0" borderId="18" xfId="0" applyNumberFormat="1" applyFont="1" applyFill="1" applyBorder="1" applyAlignment="1">
      <x:alignment horizontal="center" vertical="top" wrapText="1"/>
    </x:xf>
    <x:xf numFmtId="0" fontId="0" fillId="0" borderId="18" xfId="0" applyNumberFormat="1" applyFont="1" applyFill="1" applyBorder="1" applyAlignment="1">
      <x:alignment vertical="top" wrapText="1"/>
    </x:xf>
    <x:xf numFmtId="200" fontId="0" fillId="0" borderId="18" xfId="0" applyNumberFormat="1" applyFont="1" applyFill="1" applyBorder="1" applyAlignment="1">
      <x:alignment horizontal="center" vertical="top" wrapText="1"/>
    </x:xf>
    <x:xf numFmtId="20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7" borderId="0" xfId="0" applyNumberFormat="1" applyFont="1" applyFill="1" applyBorder="1"/>
    <x:xf numFmtId="200" fontId="0" fillId="7" borderId="0" xfId="0" applyNumberFormat="1" applyFont="1" applyFill="1" applyBorder="1"/>
    <x:xf numFmtId="200" fontId="2" fillId="7" borderId="0" xfId="0" applyNumberFormat="1" applyFont="1" applyFill="1" applyBorder="1"/>
    <x:xf numFmtId="0" fontId="2" fillId="7" borderId="1" xfId="0" applyNumberFormat="1" applyFont="1" applyFill="1" applyBorder="1"/>
    <x:xf numFmtId="200" fontId="0" fillId="7" borderId="1" xfId="0" applyNumberFormat="1" applyFont="1" applyFill="1" applyBorder="1"/>
    <x:xf numFmtId="200" fontId="2" fillId="7" borderId="1" xfId="0" applyNumberFormat="1" applyFont="1" applyFill="1" applyBorder="1"/>
    <x:xf numFmtId="0" fontId="2" fillId="6" borderId="2" xfId="0" applyNumberFormat="1" applyFont="1" applyFill="1" applyBorder="1"/>
    <x:xf numFmtId="200" fontId="0" fillId="0" borderId="4" xfId="0" applyNumberFormat="1" applyFont="1" applyFill="1" applyBorder="1"/>
    <x:xf numFmtId="0" fontId="2" fillId="6" borderId="5" xfId="0" applyNumberFormat="1" applyFont="1" applyFill="1" applyBorder="1"/>
    <x:xf numFmtId="200" fontId="0" fillId="0" borderId="7" xfId="0" applyNumberFormat="1" applyFont="1" applyFill="1" applyBorder="1"/>
    <x:xf numFmtId="0" fontId="2" fillId="7" borderId="8" xfId="0" applyNumberFormat="1" applyFont="1" applyFill="1" applyBorder="1"/>
    <x:xf numFmtId="200" fontId="2" fillId="7" borderId="10" xfId="0" applyNumberFormat="1" applyFont="1" applyFill="1" applyBorder="1"/>
    <x:xf numFmtId="0" fontId="2" fillId="6" borderId="11" xfId="0" applyNumberFormat="1" applyFont="1" applyFill="1" applyBorder="1"/>
    <x:xf numFmtId="200" fontId="0" fillId="0" borderId="13" xfId="0" applyNumberFormat="1" applyFont="1" applyFill="1" applyBorder="1"/>
    <x:xf numFmtId="0" fontId="2" fillId="6" borderId="14" xfId="0" applyNumberFormat="1" applyFont="1" applyFill="1" applyBorder="1"/>
    <x:xf numFmtId="200" fontId="0" fillId="0" borderId="16" xfId="0" applyNumberFormat="1" applyFont="1" applyFill="1" applyBorder="1"/>
    <x:xf numFmtId="0" fontId="2" fillId="7" borderId="17" xfId="0" applyNumberFormat="1" applyFont="1" applyFill="1" applyBorder="1"/>
    <x:xf numFmtId="200" fontId="2" fillId="7" borderId="19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0" fillId="0" borderId="0" xfId="0" applyNumberFormat="1" applyFont="1" applyFill="1" applyBorder="1" applyAlignment="1">
      <x:alignment horizontal="right"/>
    </x:xf>
    <x:xf numFmtId="0" fontId="1" fillId="2" borderId="1" xfId="0" applyNumberFormat="1" applyFont="1" applyFill="1" applyBorder="1" applyAlignment="1">
      <x:alignment horizontal="right" vertical="center"/>
    </x:xf>
    <x:xf numFmtId="0" fontId="0" fillId="0" borderId="1" xfId="0" applyNumberFormat="1" applyFont="1" applyFill="1" applyBorder="1" applyAlignment="1">
      <x:alignment horizontal="right"/>
    </x:xf>
    <x:xf numFmtId="0" fontId="4" fillId="2" borderId="2" xfId="0" applyNumberFormat="1" applyFont="1" applyFill="1" applyBorder="1"/>
    <x:xf numFmtId="0" fontId="4" fillId="2" borderId="3" xfId="0" applyNumberFormat="1" applyFont="1" applyFill="1" applyBorder="1"/>
    <x:xf numFmtId="0" fontId="4" fillId="2" borderId="4" xfId="0" applyNumberFormat="1" applyFont="1" applyFill="1" applyBorder="1"/>
    <x:xf numFmtId="0" fontId="0" fillId="0" borderId="5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7203400191487c" /><Relationship Type="http://schemas.openxmlformats.org/officeDocument/2006/relationships/theme" Target="/xl/theme/theme1.xml" Id="R464c9a4953334fef" /><Relationship Type="http://schemas.openxmlformats.org/officeDocument/2006/relationships/sharedStrings" Target="/xl/sharedStrings.xml" Id="Rdc4fceb8c8ec48d7" /><Relationship Type="http://schemas.openxmlformats.org/officeDocument/2006/relationships/worksheet" Target="/xl/worksheets/sheet1.xml" Id="R6c86e38125fc4728" /><Relationship Type="http://schemas.openxmlformats.org/officeDocument/2006/relationships/worksheet" Target="/xl/worksheets/sheet2.xml" Id="R7c36c21107994f4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6" hidden="0" customWidth="1"/>
    <x:col min="3" max="3" width="36" hidden="0" customWidth="1"/>
    <x:col min="4" max="4" width="10" hidden="0" customWidth="1"/>
    <x:col min="5" max="5" width="10" hidden="0" customWidth="1"/>
    <x:col min="6" max="6" width="15" hidden="0" customWidth="1"/>
    <x:col min="7" max="7" width="16" hidden="0" customWidth="1"/>
    <x:col min="8" max="8" width="18" hidden="0" customWidth="1"/>
    <x:col min="9" max="9" width="18" hidden="0" customWidth="1"/>
    <x:col min="10" max="10" width="16" hidden="0" customWidth="1"/>
    <x:col min="11" max="11" width="28" hidden="0" customWidth="1"/>
  </x:cols>
  <x:sheetData>
    <x:row r="1" ht="28" customHeight="1">
      <x:c r="A1" s="5" t="str">
        <x:v>КОММЕРЧЕСКАЯ СМЕТА НА РЕМОНТ</x:v>
      </x:c>
      <x:c r="B1" s="5"/>
      <x:c r="C1" s="5"/>
      <x:c r="D1" s="5"/>
      <x:c r="E1" s="106"/>
      <x:c r="F1" s="106"/>
      <x:c r="G1" s="106"/>
      <x:c r="H1" s="106"/>
      <x:c r="I1" s="106"/>
      <x:c r="J1" s="107"/>
    </x:row>
    <x:row r="3">
      <x:c r="A3" s="15" t="str">
        <x:v>Заказчик</x:v>
      </x:c>
      <x:c r="B3" s="11" t="str">
        <x:v>Иванов Иван Иванович</x:v>
      </x:c>
      <x:c r="C3" s="11" t="str"/>
      <x:c r="D3" s="15" t="str">
        <x:v>Исполнитель</x:v>
      </x:c>
      <x:c r="E3" s="11" t="str">
        <x:v>ООО «Ремонт-Про»</x:v>
      </x:c>
      <x:c r="F3" s="11" t="str"/>
      <x:c r="G3" s="15" t="str">
        <x:v>№ сметы</x:v>
      </x:c>
      <x:c r="H3" s="11" t="str">
        <x:v>РМ-014/2026</x:v>
      </x:c>
      <x:c r="I3" s="11" t="str"/>
    </x:row>
    <x:row r="4">
      <x:c r="A4" s="15" t="str">
        <x:v>Объект</x:v>
      </x:c>
      <x:c r="B4" s="11" t="str">
        <x:v>Квартира, г. Москва, ул. Примерная, д. 10, кв. 25</x:v>
      </x:c>
      <x:c r="C4" s="11" t="str"/>
      <x:c r="D4" s="15" t="str">
        <x:v>Договор</x:v>
      </x:c>
      <x:c r="E4" s="11" t="str">
        <x:v>№ 18/26 от 29.05.2026</x:v>
      </x:c>
      <x:c r="F4" s="11" t="str"/>
      <x:c r="G4" s="15" t="str">
        <x:v>Дата</x:v>
      </x:c>
      <x:c r="H4" s="11" t="str">
        <x:v>29.05.2026</x:v>
      </x:c>
      <x:c r="I4" s="11" t="str"/>
    </x:row>
    <x:row r="5">
      <x:c r="A5" s="15" t="str">
        <x:v>Период работ</x:v>
      </x:c>
      <x:c r="B5" s="11" t="str">
        <x:v>июнь 2026</x:v>
      </x:c>
      <x:c r="C5" s="11" t="str"/>
      <x:c r="D5" s="15" t="str">
        <x:v>Составил</x:v>
      </x:c>
      <x:c r="E5" s="11" t="str">
        <x:v>Петров П.П.</x:v>
      </x:c>
      <x:c r="F5" s="11" t="str"/>
      <x:c r="G5" s="15" t="str">
        <x:v>НДС, %</x:v>
      </x:c>
      <x:c r="H5" s="11" t="n">
        <x:v>20</x:v>
      </x:c>
      <x:c r="I5" s="11" t="str"/>
    </x:row>
    <x:row r="7">
      <x:c r="A7" s="20" t="str">
        <x:v>Смета составлена для коммерческого расчета стоимости ремонта. Измените строки, объемы, цены и ставку НДС под свой объект.</x:v>
      </x:c>
      <x:c r="B7" s="20"/>
      <x:c r="C7" s="20"/>
      <x:c r="D7" s="20"/>
      <x:c r="E7" s="20"/>
      <x:c r="F7" s="20"/>
      <x:c r="G7" s="20"/>
      <x:c r="H7" s="20"/>
      <x:c r="I7" s="20"/>
    </x:row>
    <x:row r="9" ht="40" customHeight="1">
      <x:c r="A9" s="42" t="str">
        <x:v>№</x:v>
      </x:c>
      <x:c r="B9" s="43" t="str">
        <x:v>Раздел</x:v>
      </x:c>
      <x:c r="C9" s="43" t="str">
        <x:v>Наименование работ / материалов</x:v>
      </x:c>
      <x:c r="D9" s="43" t="str">
        <x:v>Ед. изм.</x:v>
      </x:c>
      <x:c r="E9" s="43" t="str">
        <x:v>Кол-во</x:v>
      </x:c>
      <x:c r="F9" s="43" t="str">
        <x:v>Цена работы, руб.</x:v>
      </x:c>
      <x:c r="G9" s="43" t="str">
        <x:v>Сумма работ, руб.</x:v>
      </x:c>
      <x:c r="H9" s="43" t="str">
        <x:v>Цена материалов, руб.</x:v>
      </x:c>
      <x:c r="I9" s="43" t="str">
        <x:v>Сумма материалов, руб.</x:v>
      </x:c>
      <x:c r="J9" s="43" t="str">
        <x:v>Итого, руб.</x:v>
      </x:c>
      <x:c r="K9" s="44" t="str">
        <x:v>Примечание</x:v>
      </x:c>
    </x:row>
    <x:row r="10">
      <x:c r="A10" s="45" t="n">
        <x:v>1</x:v>
      </x:c>
      <x:c r="B10" s="46" t="str">
        <x:v>Подготовка</x:v>
      </x:c>
      <x:c r="C10" s="47" t="str">
        <x:v>Демонтаж старых обоев</x:v>
      </x:c>
      <x:c r="D10" s="46" t="str">
        <x:v>м2</x:v>
      </x:c>
      <x:c r="E10" s="48" t="n">
        <x:v>42</x:v>
      </x:c>
      <x:c r="F10" s="49" t="n">
        <x:v>180</x:v>
      </x:c>
      <x:c r="G10" s="49" t="n">
        <x:f>IFERROR(E10*F10,"")</x:f>
        <x:v>7560</x:v>
      </x:c>
      <x:c r="H10" s="49" t="n">
        <x:v>0</x:v>
      </x:c>
      <x:c r="I10" s="49" t="n">
        <x:f>IFERROR(E10*H10,"")</x:f>
        <x:v>0</x:v>
      </x:c>
      <x:c r="J10" s="49" t="n">
        <x:f>IFERROR(G10+I10,"")</x:f>
        <x:v>7560</x:v>
      </x:c>
      <x:c r="K10" s="50" t="str">
        <x:v>Стены комнаты и коридор</x:v>
      </x:c>
    </x:row>
    <x:row r="11">
      <x:c r="A11" s="45" t="n">
        <x:v>2</x:v>
      </x:c>
      <x:c r="B11" s="46" t="str">
        <x:v>Подготовка</x:v>
      </x:c>
      <x:c r="C11" s="47" t="str">
        <x:v>Демонтаж напольного покрытия</x:v>
      </x:c>
      <x:c r="D11" s="46" t="str">
        <x:v>м2</x:v>
      </x:c>
      <x:c r="E11" s="48" t="n">
        <x:v>18</x:v>
      </x:c>
      <x:c r="F11" s="49" t="n">
        <x:v>220</x:v>
      </x:c>
      <x:c r="G11" s="49" t="n">
        <x:f>IFERROR(E11*F11,"")</x:f>
        <x:v>3960</x:v>
      </x:c>
      <x:c r="H11" s="49" t="n">
        <x:v>0</x:v>
      </x:c>
      <x:c r="I11" s="49" t="n">
        <x:f>IFERROR(E11*H11,"")</x:f>
        <x:v>0</x:v>
      </x:c>
      <x:c r="J11" s="49" t="n">
        <x:f>IFERROR(G11+I11,"")</x:f>
        <x:v>3960</x:v>
      </x:c>
      <x:c r="K11" s="50" t="str">
        <x:v>Ламинат</x:v>
      </x:c>
    </x:row>
    <x:row r="12">
      <x:c r="A12" s="45" t="n">
        <x:v>3</x:v>
      </x:c>
      <x:c r="B12" s="46" t="str">
        <x:v>Стены</x:v>
      </x:c>
      <x:c r="C12" s="47" t="str">
        <x:v>Грунтовка стен</x:v>
      </x:c>
      <x:c r="D12" s="46" t="str">
        <x:v>м2</x:v>
      </x:c>
      <x:c r="E12" s="48" t="n">
        <x:v>42</x:v>
      </x:c>
      <x:c r="F12" s="49" t="n">
        <x:v>70</x:v>
      </x:c>
      <x:c r="G12" s="49" t="n">
        <x:f>IFERROR(E12*F12,"")</x:f>
        <x:v>2940</x:v>
      </x:c>
      <x:c r="H12" s="49" t="n">
        <x:v>25</x:v>
      </x:c>
      <x:c r="I12" s="49" t="n">
        <x:f>IFERROR(E12*H12,"")</x:f>
        <x:v>1050</x:v>
      </x:c>
      <x:c r="J12" s="49" t="n">
        <x:f>IFERROR(G12+I12,"")</x:f>
        <x:v>3990</x:v>
      </x:c>
      <x:c r="K12" s="50" t="str">
        <x:v>1 слой</x:v>
      </x:c>
    </x:row>
    <x:row r="13">
      <x:c r="A13" s="45" t="n">
        <x:v>4</x:v>
      </x:c>
      <x:c r="B13" s="46" t="str">
        <x:v>Стены</x:v>
      </x:c>
      <x:c r="C13" s="47" t="str">
        <x:v>Шпаклевка стен под обои</x:v>
      </x:c>
      <x:c r="D13" s="46" t="str">
        <x:v>м2</x:v>
      </x:c>
      <x:c r="E13" s="48" t="n">
        <x:v>42</x:v>
      </x:c>
      <x:c r="F13" s="49" t="n">
        <x:v>420</x:v>
      </x:c>
      <x:c r="G13" s="49" t="n">
        <x:f>IFERROR(E13*F13,"")</x:f>
        <x:v>17640</x:v>
      </x:c>
      <x:c r="H13" s="49" t="n">
        <x:v>110</x:v>
      </x:c>
      <x:c r="I13" s="49" t="n">
        <x:f>IFERROR(E13*H13,"")</x:f>
        <x:v>4620</x:v>
      </x:c>
      <x:c r="J13" s="49" t="n">
        <x:f>IFERROR(G13+I13,"")</x:f>
        <x:v>22260</x:v>
      </x:c>
      <x:c r="K13" s="50" t="str">
        <x:v>2 слоя</x:v>
      </x:c>
    </x:row>
    <x:row r="14">
      <x:c r="A14" s="45" t="n">
        <x:v>5</x:v>
      </x:c>
      <x:c r="B14" s="46" t="str">
        <x:v>Стены</x:v>
      </x:c>
      <x:c r="C14" s="47" t="str">
        <x:v>Поклейка обоев</x:v>
      </x:c>
      <x:c r="D14" s="46" t="str">
        <x:v>м2</x:v>
      </x:c>
      <x:c r="E14" s="48" t="n">
        <x:v>42</x:v>
      </x:c>
      <x:c r="F14" s="49" t="n">
        <x:v>350</x:v>
      </x:c>
      <x:c r="G14" s="49" t="n">
        <x:f>IFERROR(E14*F14,"")</x:f>
        <x:v>14700</x:v>
      </x:c>
      <x:c r="H14" s="49" t="n">
        <x:v>280</x:v>
      </x:c>
      <x:c r="I14" s="49" t="n">
        <x:f>IFERROR(E14*H14,"")</x:f>
        <x:v>11760</x:v>
      </x:c>
      <x:c r="J14" s="49" t="n">
        <x:f>IFERROR(G14+I14,"")</x:f>
        <x:v>26460</x:v>
      </x:c>
      <x:c r="K14" s="50" t="str">
        <x:v>Материалы условно</x:v>
      </x:c>
    </x:row>
    <x:row r="15">
      <x:c r="A15" s="45" t="n">
        <x:v>6</x:v>
      </x:c>
      <x:c r="B15" s="46" t="str">
        <x:v>Пол</x:v>
      </x:c>
      <x:c r="C15" s="47" t="str">
        <x:v>Укладка подложки</x:v>
      </x:c>
      <x:c r="D15" s="46" t="str">
        <x:v>м2</x:v>
      </x:c>
      <x:c r="E15" s="48" t="n">
        <x:v>18</x:v>
      </x:c>
      <x:c r="F15" s="49" t="n">
        <x:v>90</x:v>
      </x:c>
      <x:c r="G15" s="49" t="n">
        <x:f>IFERROR(E15*F15,"")</x:f>
        <x:v>1620</x:v>
      </x:c>
      <x:c r="H15" s="49" t="n">
        <x:v>45</x:v>
      </x:c>
      <x:c r="I15" s="49" t="n">
        <x:f>IFERROR(E15*H15,"")</x:f>
        <x:v>810</x:v>
      </x:c>
      <x:c r="J15" s="49" t="n">
        <x:f>IFERROR(G15+I15,"")</x:f>
        <x:v>2430</x:v>
      </x:c>
      <x:c r="K15" s="50" t="str"/>
    </x:row>
    <x:row r="16">
      <x:c r="A16" s="45" t="n">
        <x:v>7</x:v>
      </x:c>
      <x:c r="B16" s="46" t="str">
        <x:v>Пол</x:v>
      </x:c>
      <x:c r="C16" s="47" t="str">
        <x:v>Укладка ламината</x:v>
      </x:c>
      <x:c r="D16" s="46" t="str">
        <x:v>м2</x:v>
      </x:c>
      <x:c r="E16" s="48" t="n">
        <x:v>18</x:v>
      </x:c>
      <x:c r="F16" s="49" t="n">
        <x:v>550</x:v>
      </x:c>
      <x:c r="G16" s="49" t="n">
        <x:f>IFERROR(E16*F16,"")</x:f>
        <x:v>9900</x:v>
      </x:c>
      <x:c r="H16" s="49" t="n">
        <x:v>950</x:v>
      </x:c>
      <x:c r="I16" s="49" t="n">
        <x:f>IFERROR(E16*H16,"")</x:f>
        <x:v>17100</x:v>
      </x:c>
      <x:c r="J16" s="49" t="n">
        <x:f>IFERROR(G16+I16,"")</x:f>
        <x:v>27000</x:v>
      </x:c>
      <x:c r="K16" s="50" t="str">
        <x:v>33 класс</x:v>
      </x:c>
    </x:row>
    <x:row r="17">
      <x:c r="A17" s="45" t="n">
        <x:v>8</x:v>
      </x:c>
      <x:c r="B17" s="46" t="str">
        <x:v>Пол</x:v>
      </x:c>
      <x:c r="C17" s="47" t="str">
        <x:v>Монтаж плинтуса</x:v>
      </x:c>
      <x:c r="D17" s="46" t="str">
        <x:v>п.м.</x:v>
      </x:c>
      <x:c r="E17" s="48" t="n">
        <x:v>32</x:v>
      </x:c>
      <x:c r="F17" s="49" t="n">
        <x:v>180</x:v>
      </x:c>
      <x:c r="G17" s="49" t="n">
        <x:f>IFERROR(E17*F17,"")</x:f>
        <x:v>5760</x:v>
      </x:c>
      <x:c r="H17" s="49" t="n">
        <x:v>160</x:v>
      </x:c>
      <x:c r="I17" s="49" t="n">
        <x:f>IFERROR(E17*H17,"")</x:f>
        <x:v>5120</x:v>
      </x:c>
      <x:c r="J17" s="49" t="n">
        <x:f>IFERROR(G17+I17,"")</x:f>
        <x:v>10880</x:v>
      </x:c>
      <x:c r="K17" s="50" t="str">
        <x:v>ПВХ</x:v>
      </x:c>
    </x:row>
    <x:row r="18">
      <x:c r="A18" s="45" t="n">
        <x:v>9</x:v>
      </x:c>
      <x:c r="B18" s="46" t="str">
        <x:v>Потолок</x:v>
      </x:c>
      <x:c r="C18" s="47" t="str">
        <x:v>Грунтовка потолка</x:v>
      </x:c>
      <x:c r="D18" s="46" t="str">
        <x:v>м2</x:v>
      </x:c>
      <x:c r="E18" s="48" t="n">
        <x:v>18</x:v>
      </x:c>
      <x:c r="F18" s="49" t="n">
        <x:v>80</x:v>
      </x:c>
      <x:c r="G18" s="49" t="n">
        <x:f>IFERROR(E18*F18,"")</x:f>
        <x:v>1440</x:v>
      </x:c>
      <x:c r="H18" s="49" t="n">
        <x:v>25</x:v>
      </x:c>
      <x:c r="I18" s="49" t="n">
        <x:f>IFERROR(E18*H18,"")</x:f>
        <x:v>450</x:v>
      </x:c>
      <x:c r="J18" s="49" t="n">
        <x:f>IFERROR(G18+I18,"")</x:f>
        <x:v>1890</x:v>
      </x:c>
      <x:c r="K18" s="50" t="str"/>
    </x:row>
    <x:row r="19">
      <x:c r="A19" s="45" t="n">
        <x:v>10</x:v>
      </x:c>
      <x:c r="B19" s="46" t="str">
        <x:v>Потолок</x:v>
      </x:c>
      <x:c r="C19" s="47" t="str">
        <x:v>Покраска потолка</x:v>
      </x:c>
      <x:c r="D19" s="46" t="str">
        <x:v>м2</x:v>
      </x:c>
      <x:c r="E19" s="48" t="n">
        <x:v>18</x:v>
      </x:c>
      <x:c r="F19" s="49" t="n">
        <x:v>320</x:v>
      </x:c>
      <x:c r="G19" s="49" t="n">
        <x:f>IFERROR(E19*F19,"")</x:f>
        <x:v>5760</x:v>
      </x:c>
      <x:c r="H19" s="49" t="n">
        <x:v>95</x:v>
      </x:c>
      <x:c r="I19" s="49" t="n">
        <x:f>IFERROR(E19*H19,"")</x:f>
        <x:v>1710</x:v>
      </x:c>
      <x:c r="J19" s="49" t="n">
        <x:f>IFERROR(G19+I19,"")</x:f>
        <x:v>7470</x:v>
      </x:c>
      <x:c r="K19" s="50" t="str">
        <x:v>2 слоя</x:v>
      </x:c>
    </x:row>
    <x:row r="20">
      <x:c r="A20" s="45" t="n">
        <x:v>11</x:v>
      </x:c>
      <x:c r="B20" s="46" t="str">
        <x:v>Электрика</x:v>
      </x:c>
      <x:c r="C20" s="47" t="str">
        <x:v>Монтаж розетки / выключателя</x:v>
      </x:c>
      <x:c r="D20" s="46" t="str">
        <x:v>шт.</x:v>
      </x:c>
      <x:c r="E20" s="48" t="n">
        <x:v>8</x:v>
      </x:c>
      <x:c r="F20" s="49" t="n">
        <x:v>650</x:v>
      </x:c>
      <x:c r="G20" s="49" t="n">
        <x:f>IFERROR(E20*F20,"")</x:f>
        <x:v>5200</x:v>
      </x:c>
      <x:c r="H20" s="49" t="n">
        <x:v>420</x:v>
      </x:c>
      <x:c r="I20" s="49" t="n">
        <x:f>IFERROR(E20*H20,"")</x:f>
        <x:v>3360</x:v>
      </x:c>
      <x:c r="J20" s="49" t="n">
        <x:f>IFERROR(G20+I20,"")</x:f>
        <x:v>8560</x:v>
      </x:c>
      <x:c r="K20" s="50" t="str">
        <x:v>С учетом подрозетника</x:v>
      </x:c>
    </x:row>
    <x:row r="21">
      <x:c r="A21" s="45" t="n">
        <x:v>12</x:v>
      </x:c>
      <x:c r="B21" s="46" t="str">
        <x:v>Сантехника</x:v>
      </x:c>
      <x:c r="C21" s="47" t="str">
        <x:v>Установка смесителя</x:v>
      </x:c>
      <x:c r="D21" s="46" t="str">
        <x:v>шт.</x:v>
      </x:c>
      <x:c r="E21" s="48" t="n">
        <x:v>1</x:v>
      </x:c>
      <x:c r="F21" s="49" t="n">
        <x:v>1800</x:v>
      </x:c>
      <x:c r="G21" s="49" t="n">
        <x:f>IFERROR(E21*F21,"")</x:f>
        <x:v>1800</x:v>
      </x:c>
      <x:c r="H21" s="49" t="n">
        <x:v>0</x:v>
      </x:c>
      <x:c r="I21" s="49" t="n">
        <x:f>IFERROR(E21*H21,"")</x:f>
        <x:v>0</x:v>
      </x:c>
      <x:c r="J21" s="49" t="n">
        <x:f>IFERROR(G21+I21,"")</x:f>
        <x:v>1800</x:v>
      </x:c>
      <x:c r="K21" s="50" t="str">
        <x:v>Смеситель заказчика</x:v>
      </x:c>
    </x:row>
    <x:row r="22">
      <x:c r="A22" s="45" t="n">
        <x:v>13</x:v>
      </x:c>
      <x:c r="B22" s="46" t="str">
        <x:v>Прочее</x:v>
      </x:c>
      <x:c r="C22" s="47" t="str">
        <x:v>Вынос строительного мусора</x:v>
      </x:c>
      <x:c r="D22" s="46" t="str">
        <x:v>усл.</x:v>
      </x:c>
      <x:c r="E22" s="48" t="n">
        <x:v>1</x:v>
      </x:c>
      <x:c r="F22" s="49" t="n">
        <x:v>3500</x:v>
      </x:c>
      <x:c r="G22" s="49" t="n">
        <x:f>IFERROR(E22*F22,"")</x:f>
        <x:v>3500</x:v>
      </x:c>
      <x:c r="H22" s="49" t="n">
        <x:v>0</x:v>
      </x:c>
      <x:c r="I22" s="49" t="n">
        <x:f>IFERROR(E22*H22,"")</x:f>
        <x:v>0</x:v>
      </x:c>
      <x:c r="J22" s="49" t="n">
        <x:f>IFERROR(G22+I22,"")</x:f>
        <x:v>3500</x:v>
      </x:c>
      <x:c r="K22" s="50" t="str"/>
    </x:row>
    <x:row r="23">
      <x:c r="A23" s="51" t="n">
        <x:v>14</x:v>
      </x:c>
      <x:c r="B23" s="52" t="str">
        <x:v>Прочее</x:v>
      </x:c>
      <x:c r="C23" s="53" t="str">
        <x:v>Доставка материалов</x:v>
      </x:c>
      <x:c r="D23" s="52" t="str">
        <x:v>усл.</x:v>
      </x:c>
      <x:c r="E23" s="54" t="n">
        <x:v>1</x:v>
      </x:c>
      <x:c r="F23" s="55" t="n">
        <x:v>2500</x:v>
      </x:c>
      <x:c r="G23" s="55" t="n">
        <x:f>IFERROR(E23*F23,"")</x:f>
        <x:v>2500</x:v>
      </x:c>
      <x:c r="H23" s="55" t="n">
        <x:v>0</x:v>
      </x:c>
      <x:c r="I23" s="55" t="n">
        <x:f>IFERROR(E23*H23,"")</x:f>
        <x:v>0</x:v>
      </x:c>
      <x:c r="J23" s="55" t="n">
        <x:f>IFERROR(G23+I23,"")</x:f>
        <x:v>2500</x:v>
      </x:c>
      <x:c r="K23" s="56" t="str"/>
    </x:row>
    <x:row r="25">
      <x:c r="A25" s="73" t="str">
        <x:v>ИТОГИ ПО СМЕТЕ</x:v>
      </x:c>
      <x:c r="B25" s="73"/>
      <x:c r="C25" s="73"/>
      <x:c r="D25" s="73"/>
      <x:c r="E25" s="73"/>
      <x:c r="F25" s="73"/>
      <x:c r="G25" s="73"/>
      <x:c r="H25" s="73"/>
      <x:c r="I25" s="73"/>
      <x:c r="J25" s="73"/>
      <x:c r="K25" s="73"/>
    </x:row>
    <x:row r="26">
      <x:c r="H26" s="88" t="str">
        <x:v>Итого работы</x:v>
      </x:c>
      <x:c r="I26" s="89" t="n">
        <x:f>SUM(G10:G23)</x:f>
        <x:v>84280</x:v>
      </x:c>
    </x:row>
    <x:row r="27">
      <x:c r="H27" s="90" t="str">
        <x:v>Итого материалы</x:v>
      </x:c>
      <x:c r="I27" s="91" t="n">
        <x:f>SUM(I10:I23)</x:f>
        <x:v>45980</x:v>
      </x:c>
    </x:row>
    <x:row r="28">
      <x:c r="H28" s="90" t="str">
        <x:v>Итого без НДС</x:v>
      </x:c>
      <x:c r="I28" s="91" t="n">
        <x:f>SUM(J10:J23)</x:f>
        <x:v>130260</x:v>
      </x:c>
    </x:row>
    <x:row r="29">
      <x:c r="H29" s="90" t="str">
        <x:v>НДС</x:v>
      </x:c>
      <x:c r="I29" s="91" t="n">
        <x:f>I28*$H$5/100</x:f>
        <x:v>26052</x:v>
      </x:c>
    </x:row>
    <x:row r="30">
      <x:c r="H30" s="92" t="str">
        <x:v>ИТОГО К ОПЛАТЕ</x:v>
      </x:c>
      <x:c r="I30" s="93" t="n">
        <x:f>I28+I29</x:f>
        <x:v>156312</x:v>
      </x:c>
    </x:row>
    <x:row r="32">
      <x:c r="A32" s="102" t="str">
        <x:v>Подписи сторон</x:v>
      </x:c>
      <x:c r="B32" s="102"/>
      <x:c r="C32" s="102"/>
      <x:c r="D32" s="102"/>
      <x:c r="E32" s="102"/>
      <x:c r="F32" s="102"/>
      <x:c r="G32" s="102"/>
      <x:c r="H32" s="102"/>
      <x:c r="I32" s="102"/>
      <x:c r="J32" s="102"/>
      <x:c r="K32" s="102"/>
    </x:row>
    <x:row r="33">
      <x:c r="A33" s="10" t="str">
        <x:v>Исполнитель</x:v>
      </x:c>
      <x:c r="B33" s="10" t="str">
        <x:v>____________________</x:v>
      </x:c>
      <x:c r="C33" s="10" t="str"/>
      <x:c r="D33" s="10" t="str">
        <x:v>Расшифровка</x:v>
      </x:c>
      <x:c r="E33" s="10" t="str">
        <x:v>____________________</x:v>
      </x:c>
      <x:c r="F33" s="10" t="str"/>
      <x:c r="G33" s="10" t="str">
        <x:v>Дата</x:v>
      </x:c>
      <x:c r="H33" s="10" t="str">
        <x:v>____________</x:v>
      </x:c>
      <x:c r="I33" s="10" t="str"/>
      <x:c r="J33" s="10" t="str"/>
      <x:c r="K33" s="10" t="str"/>
    </x:row>
    <x:row r="34">
      <x:c r="A34" s="10" t="str">
        <x:v>Заказчик</x:v>
      </x:c>
      <x:c r="B34" s="10" t="str">
        <x:v>____________________</x:v>
      </x:c>
      <x:c r="C34" s="10" t="str"/>
      <x:c r="D34" s="10" t="str">
        <x:v>Расшифровка</x:v>
      </x:c>
      <x:c r="E34" s="10" t="str">
        <x:v>____________________</x:v>
      </x:c>
      <x:c r="F34" s="10" t="str"/>
      <x:c r="G34" s="10" t="str">
        <x:v>Дата</x:v>
      </x:c>
      <x:c r="H34" s="10" t="str">
        <x:v>____________</x:v>
      </x:c>
      <x:c r="I34" s="10" t="str"/>
      <x:c r="J34" s="10" t="str"/>
      <x:c r="K34" s="10" t="str"/>
    </x:row>
    <x:row r="35">
      <x:c r="A35" s="10" t="str">
        <x:v>Комментарий</x:v>
      </x:c>
      <x:c r="B35" s="10" t="str">
        <x:v>Смета является расчетом стоимости и может быть приложением к договору подряда.</x:v>
      </x:c>
      <x:c r="C35" s="10" t="str"/>
      <x:c r="D35" s="10" t="str"/>
      <x:c r="E35" s="10" t="str"/>
      <x:c r="F35" s="10" t="str"/>
      <x:c r="G35" s="10" t="str"/>
      <x:c r="H35" s="10" t="str"/>
      <x:c r="I35" s="10" t="str"/>
      <x:c r="J35" s="10" t="str"/>
      <x:c r="K35" s="10" t="str"/>
    </x:row>
  </x:sheetData>
  <x:mergeCells>
    <x:mergeCell ref="A1:I1"/>
    <x:mergeCell ref="A7:I7"/>
    <x:mergeCell ref="A25:K25"/>
    <x:mergeCell ref="A32:K3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</x:cols>
  <x:sheetData>
    <x:row r="1">
      <x:c r="A1" s="110" t="str">
        <x:v>Раздел</x:v>
      </x:c>
      <x:c r="B1" s="111" t="str">
        <x:v>Что заполнить</x:v>
      </x:c>
      <x:c r="C1" s="111" t="str">
        <x:v>Пример</x:v>
      </x:c>
      <x:c r="D1" s="112" t="str">
        <x:v>Примечание</x:v>
      </x:c>
    </x:row>
    <x:row r="2">
      <x:c r="A2" s="113" t="str">
        <x:v>Шапка</x:v>
      </x:c>
      <x:c r="B2" s="47" t="str">
        <x:v>Заказчик, исполнитель, объект, договор, дата</x:v>
      </x:c>
      <x:c r="C2" s="47" t="str">
        <x:v>ООО «Ремонт-Про», квартира по адресу</x:v>
      </x:c>
      <x:c r="D2" s="50" t="str">
        <x:v>Эти поля можно менять свободно</x:v>
      </x:c>
    </x:row>
    <x:row r="3">
      <x:c r="A3" s="113" t="str">
        <x:v>Работы</x:v>
      </x:c>
      <x:c r="B3" s="47" t="str">
        <x:v>Название работы и единица измерения</x:v>
      </x:c>
      <x:c r="C3" s="47" t="str">
        <x:v>Покраска потолка, м2</x:v>
      </x:c>
      <x:c r="D3" s="50" t="str">
        <x:v>Разделяйте работы по смысловым блокам</x:v>
      </x:c>
    </x:row>
    <x:row r="4">
      <x:c r="A4" s="113" t="str">
        <x:v>Количество</x:v>
      </x:c>
      <x:c r="B4" s="47" t="str">
        <x:v>Объем работ</x:v>
      </x:c>
      <x:c r="C4" s="47" t="str">
        <x:v>18 м2, 32 п.м., 1 усл.</x:v>
      </x:c>
      <x:c r="D4" s="50" t="str">
        <x:v>Берите из замеров или ведомости объемов</x:v>
      </x:c>
    </x:row>
    <x:row r="5">
      <x:c r="A5" s="113" t="str">
        <x:v>Цена работы</x:v>
      </x:c>
      <x:c r="B5" s="47" t="str">
        <x:v>Стоимость работы за единицу</x:v>
      </x:c>
      <x:c r="C5" s="47" t="str">
        <x:v>550 руб./м2</x:v>
      </x:c>
      <x:c r="D5" s="50" t="str">
        <x:v>Без материалов</x:v>
      </x:c>
    </x:row>
    <x:row r="6">
      <x:c r="A6" s="113" t="str">
        <x:v>Цена материалов</x:v>
      </x:c>
      <x:c r="B6" s="47" t="str">
        <x:v>Стоимость материалов за единицу</x:v>
      </x:c>
      <x:c r="C6" s="47" t="str">
        <x:v>950 руб./м2</x:v>
      </x:c>
      <x:c r="D6" s="50" t="str">
        <x:v>Можно оставить 0, если материалы заказчика</x:v>
      </x:c>
    </x:row>
    <x:row r="7">
      <x:c r="A7" s="114" t="str">
        <x:v>НДС</x:v>
      </x:c>
      <x:c r="B7" s="53" t="str">
        <x:v>Ставка НДС в шапке</x:v>
      </x:c>
      <x:c r="C7" s="53" t="str">
        <x:v>20</x:v>
      </x:c>
      <x:c r="D7" s="56" t="str">
        <x:v>Если НДС не применяется, поставьте 0</x:v>
      </x:c>
    </x:row>
  </x:sheetData>
  <x:pageMargins left="0.7" right="0.7" top="0.75" bottom="0.75" header="0.3" footer="0.3"/>
</x:worksheet>
</file>